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№1" sheetId="4" r:id="rId3"/>
  </sheets>
  <calcPr calcId="144525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7" i="4"/>
  <c r="H16" i="4" l="1"/>
</calcChain>
</file>

<file path=xl/sharedStrings.xml><?xml version="1.0" encoding="utf-8"?>
<sst xmlns="http://schemas.openxmlformats.org/spreadsheetml/2006/main" count="63" uniqueCount="40">
  <si>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</si>
  <si>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</si>
  <si>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</si>
  <si>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</si>
  <si>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</si>
  <si>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</si>
  <si>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</si>
  <si>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</si>
  <si>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Указано в приложении №1</t>
  </si>
  <si>
    <t>Количество</t>
  </si>
  <si>
    <t>Срок поставки</t>
  </si>
  <si>
    <t>Место поставки</t>
  </si>
  <si>
    <t>Согласно Договора, по заявке Заказчика</t>
  </si>
  <si>
    <t xml:space="preserve">Мангистауская область,город Актау, 24 мкрн.Больничный комплекс №2, склад Заказчика </t>
  </si>
  <si>
    <t>Наименование ИМН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</si>
  <si>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</si>
  <si>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</si>
  <si>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</si>
  <si>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</si>
  <si>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</si>
  <si>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</si>
  <si>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упк</t>
  </si>
  <si>
    <t>цена,выделенная для закупа,тенге</t>
  </si>
  <si>
    <t>сумма ,выделенная для закупа,тенге</t>
  </si>
  <si>
    <t>Лизирующий раствор для геманализатора АВХ Micros 60, 1000 мл/фл.</t>
  </si>
  <si>
    <t>Изотонический раствор (дилюент) для геманализатора  АВХ Micros 60, 20 л/кан.</t>
  </si>
  <si>
    <t xml:space="preserve">Чистящий раствор Flush для гематологических анализаторов, 1000 мл/фл.  </t>
  </si>
  <si>
    <t>Контрольная  кровь для гематологических анализаторов 3х2,5 мл/фл (уровень сред, норм, выс.)</t>
  </si>
  <si>
    <t>Стекло покровное 18х18 мм №100</t>
  </si>
  <si>
    <t>кароб</t>
  </si>
  <si>
    <t>Стекло предметное 75х25х1,0 мм со шлифованными краями и полем для записи</t>
  </si>
  <si>
    <t xml:space="preserve">краска романовского </t>
  </si>
  <si>
    <t>л</t>
  </si>
  <si>
    <t xml:space="preserve">мочевые тест полоски </t>
  </si>
  <si>
    <t>Энзиматический очиститель АВХ Micros 60, 1000 мл/фл.cleaner моющий реагенты</t>
  </si>
  <si>
    <t>комплект три уровня - низкий, норма, высокий</t>
  </si>
  <si>
    <t>Перечень закупаемых товаров (реагенты для гематологического анализатора )</t>
  </si>
  <si>
    <t>Запрос  ценовых предложении на ИМН(реагенты для гематологичского анализатор</t>
  </si>
  <si>
    <t>Конверты с ценовыми предложениями будут вскрываться в 15-00 часов 15 февраля 2017года, по адресу РК,Мангистауская область,г.Актау,"Областной онкологический диспансер" 24 мкрн. БК-2, 1 этаж, кабинет гос.закупки.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</si>
  <si>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15 февраля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</si>
</sst>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 Cyr"/>
    </font>
    <font>
      <sz val="10"/>
      <name val="Arial"/>
      <family val="2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15" fillId="0" borderId="0">
      <alignment horizontal="center"/>
    </xf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6" fillId="0" borderId="3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B1" workbookViewId="0">
      <selection activeCell="D10" sqref="D10"/>
    </sheetView>
  </sheetViews>
  <sheetFormatPr defaultRowHeight="15" x14ac:dyDescent="0.2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 x14ac:dyDescent="0.25"/>
    <row r="2" spans="3:8" ht="6.75" hidden="1" customHeight="1" x14ac:dyDescent="0.25"/>
    <row r="3" spans="3:8" ht="30" x14ac:dyDescent="0.25">
      <c r="C3" s="3" t="s">
        <v>37</v>
      </c>
    </row>
    <row r="5" spans="3:8" x14ac:dyDescent="0.25">
      <c r="C5" s="3" t="s">
        <v>15</v>
      </c>
      <c r="E5"/>
      <c r="F5"/>
      <c r="G5"/>
      <c r="H5"/>
    </row>
    <row r="7" spans="3:8" ht="30" x14ac:dyDescent="0.25">
      <c r="C7" s="4" t="s">
        <v>0</v>
      </c>
      <c r="D7" s="18" t="s">
        <v>16</v>
      </c>
      <c r="E7"/>
      <c r="F7"/>
      <c r="G7"/>
      <c r="H7"/>
    </row>
    <row r="8" spans="3:8" ht="76.5" x14ac:dyDescent="0.25">
      <c r="C8" s="4" t="s">
        <v>1</v>
      </c>
      <c r="D8" s="19" t="s">
        <v>8</v>
      </c>
      <c r="E8"/>
      <c r="F8"/>
      <c r="G8"/>
      <c r="H8"/>
    </row>
    <row r="9" spans="3:8" x14ac:dyDescent="0.25">
      <c r="C9" s="4" t="s">
        <v>2</v>
      </c>
      <c r="D9" s="19" t="s">
        <v>8</v>
      </c>
      <c r="E9"/>
      <c r="F9"/>
      <c r="G9"/>
      <c r="H9"/>
    </row>
    <row r="10" spans="3:8" ht="45" x14ac:dyDescent="0.25">
      <c r="C10" s="4" t="s">
        <v>3</v>
      </c>
      <c r="D10" s="18" t="s">
        <v>39</v>
      </c>
      <c r="E10"/>
      <c r="F10"/>
      <c r="G10"/>
      <c r="H10"/>
    </row>
    <row r="11" spans="3:8" ht="45" x14ac:dyDescent="0.25">
      <c r="C11" s="4" t="s">
        <v>4</v>
      </c>
      <c r="D11" s="18" t="s">
        <v>38</v>
      </c>
      <c r="E11"/>
      <c r="F11"/>
      <c r="G11"/>
      <c r="H11"/>
    </row>
    <row r="12" spans="3:8" ht="30" x14ac:dyDescent="0.25">
      <c r="C12" s="17" t="s">
        <v>17</v>
      </c>
      <c r="D12" s="18" t="s">
        <v>18</v>
      </c>
      <c r="E12"/>
      <c r="F12"/>
      <c r="G12"/>
      <c r="H12"/>
    </row>
    <row r="14" spans="3:8" ht="172.5" customHeight="1" x14ac:dyDescent="0.25">
      <c r="C14" s="36" t="s">
        <v>19</v>
      </c>
      <c r="D14" s="36"/>
      <c r="E14"/>
      <c r="F14"/>
      <c r="G14"/>
      <c r="H14"/>
    </row>
    <row r="15" spans="3:8" ht="45" customHeight="1" x14ac:dyDescent="0.25">
      <c r="C15" s="36" t="s">
        <v>20</v>
      </c>
      <c r="D15" s="36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workbookViewId="0">
      <selection activeCell="F6" sqref="F6"/>
    </sheetView>
  </sheetViews>
  <sheetFormatPr defaultRowHeight="15" x14ac:dyDescent="0.25"/>
  <cols>
    <col min="1" max="1" width="5.28515625" customWidth="1"/>
    <col min="2" max="2" width="38.5703125" style="20" customWidth="1"/>
    <col min="3" max="3" width="8.7109375" style="20" customWidth="1"/>
    <col min="4" max="4" width="12.5703125" customWidth="1"/>
    <col min="5" max="5" width="18.5703125" customWidth="1"/>
    <col min="6" max="6" width="21.5703125" customWidth="1"/>
    <col min="7" max="7" width="20.140625" customWidth="1"/>
    <col min="8" max="8" width="18.85546875" style="16" customWidth="1"/>
  </cols>
  <sheetData>
    <row r="2" spans="1:9" x14ac:dyDescent="0.25">
      <c r="F2" s="37" t="s">
        <v>5</v>
      </c>
      <c r="G2" s="37"/>
    </row>
    <row r="3" spans="1:9" x14ac:dyDescent="0.25">
      <c r="F3" s="37"/>
      <c r="G3" s="37"/>
    </row>
    <row r="4" spans="1:9" x14ac:dyDescent="0.25">
      <c r="C4" s="21" t="s">
        <v>36</v>
      </c>
      <c r="D4" s="9"/>
      <c r="E4" s="9"/>
    </row>
    <row r="6" spans="1:9" ht="50.25" customHeight="1" x14ac:dyDescent="0.25">
      <c r="A6" s="6" t="s">
        <v>6</v>
      </c>
      <c r="B6" s="7" t="s">
        <v>14</v>
      </c>
      <c r="C6" s="7" t="s">
        <v>7</v>
      </c>
      <c r="D6" s="6" t="s">
        <v>9</v>
      </c>
      <c r="E6" s="8" t="s">
        <v>10</v>
      </c>
      <c r="F6" s="8" t="s">
        <v>11</v>
      </c>
      <c r="G6" s="8" t="s">
        <v>22</v>
      </c>
      <c r="H6" s="8" t="s">
        <v>23</v>
      </c>
      <c r="I6" s="1"/>
    </row>
    <row r="7" spans="1:9" ht="42" customHeight="1" x14ac:dyDescent="0.25">
      <c r="A7" s="10">
        <v>1</v>
      </c>
      <c r="B7" s="27" t="s">
        <v>24</v>
      </c>
      <c r="C7" s="22" t="s">
        <v>21</v>
      </c>
      <c r="D7" s="32">
        <v>8</v>
      </c>
      <c r="E7" s="5" t="s">
        <v>12</v>
      </c>
      <c r="F7" s="12" t="s">
        <v>13</v>
      </c>
      <c r="G7" s="34">
        <v>26195</v>
      </c>
      <c r="H7" s="14">
        <f>G7*D7</f>
        <v>209560</v>
      </c>
    </row>
    <row r="8" spans="1:9" ht="32.25" customHeight="1" x14ac:dyDescent="0.25">
      <c r="A8" s="10">
        <v>2</v>
      </c>
      <c r="B8" s="27" t="s">
        <v>25</v>
      </c>
      <c r="C8" s="22" t="s">
        <v>21</v>
      </c>
      <c r="D8" s="32">
        <v>2</v>
      </c>
      <c r="E8" s="5" t="s">
        <v>12</v>
      </c>
      <c r="F8" s="13" t="s">
        <v>13</v>
      </c>
      <c r="G8" s="34">
        <v>35625</v>
      </c>
      <c r="H8" s="14">
        <f t="shared" ref="H8:H15" si="0">G8*D8</f>
        <v>71250</v>
      </c>
    </row>
    <row r="9" spans="1:9" ht="45" x14ac:dyDescent="0.25">
      <c r="A9" s="10">
        <v>3</v>
      </c>
      <c r="B9" s="27" t="s">
        <v>26</v>
      </c>
      <c r="C9" s="15" t="s">
        <v>21</v>
      </c>
      <c r="D9" s="11">
        <v>1</v>
      </c>
      <c r="E9" s="5" t="s">
        <v>12</v>
      </c>
      <c r="F9" s="13" t="s">
        <v>13</v>
      </c>
      <c r="G9" s="34">
        <v>17000</v>
      </c>
      <c r="H9" s="14">
        <f t="shared" si="0"/>
        <v>17000</v>
      </c>
    </row>
    <row r="10" spans="1:9" ht="53.25" customHeight="1" x14ac:dyDescent="0.25">
      <c r="A10" s="10">
        <v>4</v>
      </c>
      <c r="B10" s="27" t="s">
        <v>27</v>
      </c>
      <c r="C10" s="15" t="s">
        <v>21</v>
      </c>
      <c r="D10" s="11">
        <v>1</v>
      </c>
      <c r="E10" s="5" t="s">
        <v>12</v>
      </c>
      <c r="F10" s="13" t="s">
        <v>13</v>
      </c>
      <c r="G10" s="34">
        <v>65430</v>
      </c>
      <c r="H10" s="14">
        <f t="shared" si="0"/>
        <v>65430</v>
      </c>
      <c r="I10" t="s">
        <v>35</v>
      </c>
    </row>
    <row r="11" spans="1:9" ht="36" customHeight="1" x14ac:dyDescent="0.25">
      <c r="A11" s="10">
        <v>5</v>
      </c>
      <c r="B11" s="28" t="s">
        <v>28</v>
      </c>
      <c r="C11" s="15" t="s">
        <v>29</v>
      </c>
      <c r="D11" s="11">
        <v>30</v>
      </c>
      <c r="E11" s="5" t="s">
        <v>12</v>
      </c>
      <c r="F11" s="13" t="s">
        <v>13</v>
      </c>
      <c r="G11" s="34">
        <v>300</v>
      </c>
      <c r="H11" s="14">
        <f t="shared" si="0"/>
        <v>9000</v>
      </c>
    </row>
    <row r="12" spans="1:9" ht="45" x14ac:dyDescent="0.25">
      <c r="A12" s="10">
        <v>6</v>
      </c>
      <c r="B12" s="29" t="s">
        <v>30</v>
      </c>
      <c r="C12" s="15" t="s">
        <v>21</v>
      </c>
      <c r="D12" s="11">
        <v>1500</v>
      </c>
      <c r="E12" s="5" t="s">
        <v>12</v>
      </c>
      <c r="F12" s="12" t="s">
        <v>13</v>
      </c>
      <c r="G12" s="34">
        <v>40</v>
      </c>
      <c r="H12" s="14">
        <f t="shared" si="0"/>
        <v>60000</v>
      </c>
    </row>
    <row r="13" spans="1:9" ht="45" x14ac:dyDescent="0.25">
      <c r="A13" s="10">
        <v>7</v>
      </c>
      <c r="B13" s="30" t="s">
        <v>31</v>
      </c>
      <c r="C13" s="15" t="s">
        <v>32</v>
      </c>
      <c r="D13" s="11">
        <v>9</v>
      </c>
      <c r="E13" s="5" t="s">
        <v>12</v>
      </c>
      <c r="F13" s="13" t="s">
        <v>13</v>
      </c>
      <c r="G13" s="34">
        <v>3600</v>
      </c>
      <c r="H13" s="14">
        <f t="shared" si="0"/>
        <v>32400</v>
      </c>
    </row>
    <row r="14" spans="1:9" ht="56.25" customHeight="1" x14ac:dyDescent="0.25">
      <c r="A14" s="10">
        <v>8</v>
      </c>
      <c r="B14" s="30" t="s">
        <v>33</v>
      </c>
      <c r="C14" s="15" t="s">
        <v>21</v>
      </c>
      <c r="D14" s="11">
        <v>55</v>
      </c>
      <c r="E14" s="5" t="s">
        <v>12</v>
      </c>
      <c r="F14" s="13" t="s">
        <v>13</v>
      </c>
      <c r="G14" s="34">
        <v>10575</v>
      </c>
      <c r="H14" s="14">
        <f t="shared" si="0"/>
        <v>581625</v>
      </c>
    </row>
    <row r="15" spans="1:9" ht="49.5" customHeight="1" x14ac:dyDescent="0.25">
      <c r="A15" s="10">
        <v>9</v>
      </c>
      <c r="B15" s="31" t="s">
        <v>34</v>
      </c>
      <c r="C15" s="15" t="s">
        <v>32</v>
      </c>
      <c r="D15" s="11">
        <v>12</v>
      </c>
      <c r="E15" s="5" t="s">
        <v>12</v>
      </c>
      <c r="F15" s="13" t="s">
        <v>13</v>
      </c>
      <c r="G15" s="34">
        <v>23719</v>
      </c>
      <c r="H15" s="14">
        <f t="shared" si="0"/>
        <v>284628</v>
      </c>
    </row>
    <row r="16" spans="1:9" x14ac:dyDescent="0.25">
      <c r="B16" s="23"/>
      <c r="D16" s="33"/>
      <c r="G16" s="35"/>
      <c r="H16" s="26">
        <f>SUM(H7:H15)</f>
        <v>1330893</v>
      </c>
    </row>
    <row r="17" spans="2:2" x14ac:dyDescent="0.25">
      <c r="B17" s="23"/>
    </row>
    <row r="18" spans="2:2" x14ac:dyDescent="0.25">
      <c r="B18" s="24"/>
    </row>
    <row r="19" spans="2:2" x14ac:dyDescent="0.25">
      <c r="B19" s="25"/>
    </row>
    <row r="20" spans="2:2" x14ac:dyDescent="0.25">
      <c r="B20" s="25"/>
    </row>
    <row r="21" spans="2:2" x14ac:dyDescent="0.25">
      <c r="B21" s="25"/>
    </row>
    <row r="22" spans="2:2" x14ac:dyDescent="0.25">
      <c r="B22" s="25"/>
    </row>
    <row r="23" spans="2:2" x14ac:dyDescent="0.25">
      <c r="B23" s="25"/>
    </row>
    <row r="24" spans="2:2" x14ac:dyDescent="0.25">
      <c r="B24" s="25"/>
    </row>
    <row r="25" spans="2:2" x14ac:dyDescent="0.25">
      <c r="B25" s="25"/>
    </row>
    <row r="26" spans="2:2" x14ac:dyDescent="0.25">
      <c r="B26" s="25"/>
    </row>
    <row r="27" spans="2:2" x14ac:dyDescent="0.25">
      <c r="B27" s="25"/>
    </row>
    <row r="28" spans="2:2" x14ac:dyDescent="0.25">
      <c r="B28" s="25"/>
    </row>
    <row r="29" spans="2:2" x14ac:dyDescent="0.25">
      <c r="B29" s="25"/>
    </row>
    <row r="30" spans="2:2" x14ac:dyDescent="0.25">
      <c r="B30" s="25"/>
    </row>
    <row r="31" spans="2:2" x14ac:dyDescent="0.25">
      <c r="B31" s="25"/>
    </row>
    <row r="32" spans="2:2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</sheetData>
  <mergeCells count="1">
    <mergeCell ref="F2:G3"/>
  </mergeCells>
  <pageMargins left="0.70866141732283472" right="0.70866141732283472" top="0.42" bottom="0.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Приложения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2017-02-10T10:45:11Z</dcterms:modified>
</cp:coreProperties>
</file>