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приложения #1 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" i="2" l="1"/>
  <c r="G6" i="2"/>
  <c r="G8" i="2" l="1"/>
</calcChain>
</file>

<file path=xl/sharedStrings.xml><?xml version="1.0" encoding="utf-8"?>
<sst xmlns="http://schemas.openxmlformats.org/spreadsheetml/2006/main" count="28" uniqueCount="27">
  <si>
    <t>Выделенная сумма, тг</t>
  </si>
  <si>
    <t xml:space="preserve">цена </t>
  </si>
  <si>
    <t>Ед.изм.</t>
  </si>
  <si>
    <t>№</t>
  </si>
  <si>
    <t xml:space="preserve">3,8 л канистра </t>
  </si>
  <si>
    <t>3,8 л канистра</t>
  </si>
  <si>
    <t>Запрос  ценовых предложении на лекарственные средства</t>
  </si>
  <si>
    <t>1) наименование и адрес заказчика или организатора закупа;</t>
  </si>
  <si>
    <t>ГКП на ПХВ "Областной онкологический диспансер"  130000  г.Актау, 24 мкр.БК-2, e-mail: goszakuponko@mail.ru   Тел: 8/7292/210-098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</si>
  <si>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</si>
  <si>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</si>
  <si>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</si>
  <si>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</si>
  <si>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</si>
  <si>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2),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</si>
  <si>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</si>
  <si>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                   Cроки поставки 30 календарных дней</t>
  </si>
  <si>
    <r>
      <t>Средство на основе энзимов с пониженным пенообразованием для предстерилизационной очистки инструментов, в т.ч. механизированным  способом в различных УЗО установках,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предварительной и окончательной очистки эндоскопов  ручным, механизированным и автоматизированным  перед дезинфекцией высокого уровня (ДВУ) или стерилизацией</t>
    </r>
    <r>
      <rPr>
        <b/>
        <sz val="12"/>
        <color rgb="FF000000"/>
        <rFont val="Times New Roman"/>
        <family val="1"/>
        <charset val="204"/>
      </rPr>
      <t xml:space="preserve">.                                                                               </t>
    </r>
  </si>
  <si>
    <r>
      <t>Средство для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дезинфекции изделий мед. назначения (вкл. эндоскопы и инструменты к ним), ДВУ жестких и гибких эндоскопов ручным, механизированным и автоматизированным способом.                                                </t>
    </r>
  </si>
  <si>
    <t xml:space="preserve">Техническая спецификая </t>
  </si>
  <si>
    <t>Международное непатентованное наименование</t>
  </si>
  <si>
    <t xml:space="preserve">Техническая характеристика </t>
  </si>
  <si>
    <t xml:space="preserve">Средство с высокими моющими свойствами при низком пенообразовании для предстерилизационной очистки ИМН из различных материалов, включая хирургические (в том числе микрохирургические), стоматологические инструменты, инструменты с линзами, жесткие и гибкие  эндоскопы и инструменты к ним, окончательной очистки эндоскопов перед ДВУ и стерилизацией. Средство должно применяться ручным способом и в обязательном порядке механизированным способом в ультразвуковых установках, в моюще-дезинфицирующей машине (МДМ) при комнатной температуре.  В составе должны содержаться два протеолитических фермента (савиназа и алкалаза), дистиллированная вода, функциональные добавки: неионогенные ПАВ, ингибитор коррозии, стабилизатор ферментов; рН средства   7,50 - 8,50 ед. В составе не должны содержаться спирты, альдегиды, перекись водорода, ЧАС, производные фенола, гуанидина, алкиламинов, амилаза, липаза.  По параметрам острой токсичности по ГОСТ 12.1.007-76 при введении в желудок, при нанесении на кожу и при ингаляционном воздействии, при парентеральном  введении средство должно быть 4 класса малоопасных веществ. Средство должно быстро  удалять органические загрязнения различного происхождения (кровь, слизь, желчь и т.п.) с любых изделий медицинского назначения,  в том числе из труднодоступных  мест (каналы, просветы, замки  и т.п.),  должно быть  совместимо с материалами ИМН, не корродировать металлы, не повреждать изделия из полимерных материалов.Средство должно быть разрешено для использования  в репроцессоре для дезинфекции и стерилизации эндосокопов DSD-201. Выход рабочего  раствора из 1 л средства должен составлять для: − ПСО  ИМН ручным способом не менее 500 л при экспозиции  10 минут;
− ПСО ИМН в ультразвуковых установках не менее   125 л при экспозиции 2 минуты;
−  ПСО гибких эндоскопов  ручным способом  не менее 250 л при экспозиции 5 минут.
− ПСО гибких эндоскопов  механизированным способом  в  МДМ не менее   250 л при экспозиции 3 минуты.
 Срок годности  средства не менее 1,5 года. 
Упаковка: полимерные канистры  вместимостью 3,8 л. Потребительская упаковка средства содержит маркировку на казахском и русском языке. </t>
  </si>
  <si>
    <t xml:space="preserve">Готовое к применению дезинфицирующее средство, содержащее не менее 0,6% ортофталевого альдегида в качестве действующего вещества, а также стабилизатор, ингибитор коррозии и др. компоненты; рН 7,4-7,6 ед. Средство не должно обладать сенсибилизирующим эффектом. Средство должно обладать вирулицидной (включая аденовирусы, вирусы гриппа, , парагриппа и др. возбудители острых респираторных инфекций, энтеровирусы, ротавирусы, вирус полиомиелита, вирусы энтеральных, парентеральных гепатитов, герпеса, атипичной пневмонии, ВИЧ-инфекции и др.) бактерицидной, туберкулоцидной, фунгицидной (в отношении грибов рода Кандида и рода Трихофитон) и спороцидной активностью.  Средство должно быть разрешено  для: дезинфекции изделий медицинского назначения из различных материалов, в т.ч. термолабильных (вкл. хирургические и стоматологические инструменты, инструменты с линзами, оборудование для анестезии, для терапии дыхательных органов, термометры, жесткие и гибкие эндоскопы, инструменты к ним) ручным способом;  дезинфекции высокого уровня (ДВУ) жестких и гибких эндоскопов ручным, механизированным (установка «КРОНТ-УДЭ-1») и автоматизированным способом (автоматическая установка для мойки и ДВУ эндоскопов). Средство должно быть разрешено для использования  в репроцессоре для дезинфекции и стерилизации эндосокопов DSD-201 Время дезинфекции ИМН и ДВУ эндоскопов ручным и автоматизированным способами должна быть не более 5 минут при температуре средства не более 21 С°. Для экспресс-контроля пригодности средства по МРК при его многократном использовании должны иметься специальные однократные индикаторные полоски. Срок годности средства – не менее 2-х лет в невскрытой упаковке производителя, во вскрытой упаковке не менее 75 суток. Многократность использования средства должна быть не менее 14 дней. Количество циклов в автоматизированной машине для мойки эндоскопов должно быть не менее 75. Средство должно выпускатся в канистрах объемом не менее 3,8 л. Потребительская упаковка средства содержит маркировку на казахском и русском языке. </t>
  </si>
  <si>
    <t>кол-во</t>
  </si>
  <si>
    <r>
  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24</t>
    </r>
    <r>
      <rPr>
        <sz val="11"/>
        <rFont val="Calibri"/>
        <family val="2"/>
        <charset val="204"/>
        <scheme val="minor"/>
      </rPr>
      <t xml:space="preserve"> февраля 2017 года.</t>
    </r>
  </si>
  <si>
    <r>
      <t>Конверты с ценовыми предложениями будут вскрываться в 15-00 часов 24</t>
    </r>
    <r>
      <rPr>
        <sz val="11"/>
        <rFont val="Calibri"/>
        <family val="2"/>
        <charset val="204"/>
        <scheme val="minor"/>
      </rPr>
      <t xml:space="preserve"> февраля 2017года,</t>
    </r>
    <r>
      <rPr>
        <sz val="11"/>
        <color theme="1"/>
        <rFont val="Calibri"/>
        <family val="2"/>
        <scheme val="minor"/>
      </rPr>
      <t xml:space="preserve"> по адресу РК,Мангистауская область,г.Актау,"Областной онкологический диспансер" 24 мкрн. БК-2, 1 этаж, кабинет гос.закупки.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</si>
</sst>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Garamond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7" fillId="0" borderId="0" xfId="0" applyFont="1" applyBorder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3"/>
  <sheetViews>
    <sheetView workbookViewId="0">
      <selection activeCell="D11" sqref="D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7" customWidth="1"/>
    <col min="4" max="4" width="64.140625" customWidth="1"/>
    <col min="5" max="8" width="9.140625" style="9"/>
  </cols>
  <sheetData>
    <row r="2" spans="3:4" customFormat="1" x14ac:dyDescent="0.25">
      <c r="C2" s="7"/>
    </row>
    <row r="3" spans="3:4" customFormat="1" ht="12.75" customHeight="1" x14ac:dyDescent="0.25">
      <c r="C3" s="8" t="s">
        <v>6</v>
      </c>
    </row>
    <row r="4" spans="3:4" customFormat="1" x14ac:dyDescent="0.25">
      <c r="C4" s="7"/>
    </row>
    <row r="5" spans="3:4" customFormat="1" ht="45" x14ac:dyDescent="0.25">
      <c r="C5" s="10" t="s">
        <v>7</v>
      </c>
      <c r="D5" s="11" t="s">
        <v>8</v>
      </c>
    </row>
    <row r="6" spans="3:4" customFormat="1" ht="76.5" x14ac:dyDescent="0.25">
      <c r="C6" s="10" t="s">
        <v>9</v>
      </c>
      <c r="D6" s="5" t="s">
        <v>10</v>
      </c>
    </row>
    <row r="7" spans="3:4" customFormat="1" ht="18.75" customHeight="1" x14ac:dyDescent="0.25">
      <c r="C7" s="10" t="s">
        <v>11</v>
      </c>
      <c r="D7" s="5" t="s">
        <v>10</v>
      </c>
    </row>
    <row r="8" spans="3:4" customFormat="1" ht="60" x14ac:dyDescent="0.25">
      <c r="C8" s="10" t="s">
        <v>12</v>
      </c>
      <c r="D8" s="11" t="s">
        <v>25</v>
      </c>
    </row>
    <row r="9" spans="3:4" customFormat="1" ht="60" x14ac:dyDescent="0.25">
      <c r="C9" s="10" t="s">
        <v>13</v>
      </c>
      <c r="D9" s="11" t="s">
        <v>26</v>
      </c>
    </row>
    <row r="10" spans="3:4" customFormat="1" x14ac:dyDescent="0.25">
      <c r="C10" s="7"/>
    </row>
    <row r="12" spans="3:4" customFormat="1" ht="171" customHeight="1" x14ac:dyDescent="0.25">
      <c r="C12" s="23" t="s">
        <v>14</v>
      </c>
      <c r="D12" s="23"/>
    </row>
    <row r="13" spans="3:4" customFormat="1" ht="36.75" customHeight="1" x14ac:dyDescent="0.25">
      <c r="C13" s="23" t="s">
        <v>15</v>
      </c>
      <c r="D13" s="23"/>
    </row>
  </sheetData>
  <mergeCells count="2">
    <mergeCell ref="C12:D12"/>
    <mergeCell ref="C13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abSelected="1" topLeftCell="A4" workbookViewId="0">
      <selection activeCell="F6" sqref="F6"/>
    </sheetView>
  </sheetViews>
  <sheetFormatPr defaultRowHeight="15" x14ac:dyDescent="0.25"/>
  <cols>
    <col min="1" max="1" width="9.140625" style="2"/>
    <col min="2" max="2" width="32.42578125" customWidth="1"/>
    <col min="3" max="3" width="94.140625" customWidth="1"/>
    <col min="4" max="4" width="11.7109375" customWidth="1"/>
    <col min="6" max="6" width="9.85546875" customWidth="1"/>
    <col min="7" max="7" width="17" customWidth="1"/>
  </cols>
  <sheetData>
    <row r="2" spans="1:7" x14ac:dyDescent="0.25">
      <c r="A2" s="15"/>
      <c r="B2" s="28" t="s">
        <v>19</v>
      </c>
      <c r="C2" s="28"/>
      <c r="D2" s="27"/>
      <c r="E2" s="27"/>
      <c r="F2" s="6"/>
    </row>
    <row r="3" spans="1:7" ht="12.75" customHeight="1" x14ac:dyDescent="0.25">
      <c r="A3" s="15"/>
      <c r="B3" s="16"/>
      <c r="C3" s="16"/>
      <c r="D3" s="16"/>
      <c r="E3" s="16"/>
    </row>
    <row r="4" spans="1:7" ht="15" customHeight="1" x14ac:dyDescent="0.25">
      <c r="A4" s="28" t="s">
        <v>3</v>
      </c>
      <c r="B4" s="28" t="s">
        <v>20</v>
      </c>
      <c r="C4" s="28" t="s">
        <v>21</v>
      </c>
      <c r="D4" s="28" t="s">
        <v>2</v>
      </c>
      <c r="E4" s="26" t="s">
        <v>24</v>
      </c>
      <c r="F4" s="24" t="s">
        <v>1</v>
      </c>
      <c r="G4" s="26" t="s">
        <v>0</v>
      </c>
    </row>
    <row r="5" spans="1:7" x14ac:dyDescent="0.25">
      <c r="A5" s="28"/>
      <c r="B5" s="28"/>
      <c r="C5" s="28"/>
      <c r="D5" s="28"/>
      <c r="E5" s="26"/>
      <c r="F5" s="25"/>
      <c r="G5" s="26"/>
    </row>
    <row r="6" spans="1:7" s="4" customFormat="1" ht="293.25" x14ac:dyDescent="0.25">
      <c r="A6" s="3">
        <v>1</v>
      </c>
      <c r="B6" s="14" t="s">
        <v>17</v>
      </c>
      <c r="C6" s="17" t="s">
        <v>22</v>
      </c>
      <c r="D6" s="18" t="s">
        <v>4</v>
      </c>
      <c r="E6" s="3">
        <v>6</v>
      </c>
      <c r="F6" s="3">
        <v>23520</v>
      </c>
      <c r="G6" s="3">
        <f>F6*E6</f>
        <v>141120</v>
      </c>
    </row>
    <row r="7" spans="1:7" s="22" customFormat="1" ht="262.5" customHeight="1" x14ac:dyDescent="0.25">
      <c r="A7" s="3">
        <v>2</v>
      </c>
      <c r="B7" s="14" t="s">
        <v>18</v>
      </c>
      <c r="C7" s="19" t="s">
        <v>23</v>
      </c>
      <c r="D7" s="20" t="s">
        <v>5</v>
      </c>
      <c r="E7" s="21">
        <v>64</v>
      </c>
      <c r="F7" s="21">
        <v>28120</v>
      </c>
      <c r="G7" s="21">
        <f>F7*E7</f>
        <v>1799680</v>
      </c>
    </row>
    <row r="8" spans="1:7" s="4" customFormat="1" x14ac:dyDescent="0.25">
      <c r="A8" s="16"/>
      <c r="B8" s="16"/>
      <c r="C8" s="16"/>
      <c r="D8" s="16"/>
      <c r="E8" s="3"/>
      <c r="F8" s="2"/>
      <c r="G8" s="1">
        <f>SUM(G6:G7)</f>
        <v>1940800</v>
      </c>
    </row>
    <row r="9" spans="1:7" x14ac:dyDescent="0.25">
      <c r="C9" s="12"/>
    </row>
    <row r="10" spans="1:7" x14ac:dyDescent="0.25">
      <c r="C10" s="12"/>
    </row>
    <row r="11" spans="1:7" x14ac:dyDescent="0.25">
      <c r="B11" s="12" t="s">
        <v>16</v>
      </c>
      <c r="C11" s="13"/>
    </row>
    <row r="12" spans="1:7" x14ac:dyDescent="0.25">
      <c r="C12" s="12"/>
    </row>
    <row r="13" spans="1:7" x14ac:dyDescent="0.25">
      <c r="C13" s="12"/>
    </row>
    <row r="14" spans="1:7" x14ac:dyDescent="0.25">
      <c r="C14" s="12"/>
    </row>
  </sheetData>
  <mergeCells count="9">
    <mergeCell ref="F4:F5"/>
    <mergeCell ref="G4:G5"/>
    <mergeCell ref="D2:E2"/>
    <mergeCell ref="A4:A5"/>
    <mergeCell ref="B4:B5"/>
    <mergeCell ref="C4:C5"/>
    <mergeCell ref="D4:D5"/>
    <mergeCell ref="E4:E5"/>
    <mergeCell ref="B2:C2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приложения #1 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2017-02-23T12:38:05Z</dcterms:modified>
</cp:coreProperties>
</file>